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 defaultThemeVersion="124226"/>
  <bookViews>
    <workbookView xWindow="0" yWindow="60" windowWidth="29040" windowHeight="16440" tabRatio="592"/>
  </bookViews>
  <sheets>
    <sheet name="Суточная ведомость" sheetId="12" r:id="rId1"/>
  </sheets>
  <definedNames>
    <definedName name="_xlnm.Print_Area" localSheetId="0">'Суточная ведомость'!$A$1:$N$33</definedName>
  </definedNames>
  <calcPr calcId="152511"/>
</workbook>
</file>

<file path=xl/calcChain.xml><?xml version="1.0" encoding="utf-8"?>
<calcChain xmlns="http://schemas.openxmlformats.org/spreadsheetml/2006/main">
  <c r="J29" i="12" l="1"/>
  <c r="D29" i="12"/>
  <c r="H11" i="12"/>
  <c r="H10" i="12"/>
  <c r="H9" i="12"/>
  <c r="H13" i="12" l="1"/>
</calcChain>
</file>

<file path=xl/sharedStrings.xml><?xml version="1.0" encoding="utf-8"?>
<sst xmlns="http://schemas.openxmlformats.org/spreadsheetml/2006/main" count="104" uniqueCount="79">
  <si>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</si>
  <si>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</si>
  <si>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</si>
  <si>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</si>
  <si>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</si>
  <si>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</si>
  <si>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</si>
  <si>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</si>
  <si>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</si>
  <si>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</si>
  <si>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</si>
  <si>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</si>
  <si>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</si>
  <si>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</si>
  <si>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</si>
  <si>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</si>
  <si>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</si>
  <si>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</si>
  <si>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</si>
  <si>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</si>
  <si>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</si>
  <si>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</si>
  <si>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</si>
  <si>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</si>
  <si>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</si>
  <si>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</si>
  <si>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</si>
  <si>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</si>
  <si>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</si>
  <si>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нет</t>
  </si>
  <si>
    <t>да</t>
  </si>
  <si>
    <t>СПП АО "ЮРЭСК"</t>
  </si>
  <si>
    <t>г. Сургут</t>
  </si>
  <si>
    <t>ТО</t>
  </si>
  <si>
    <t>Исполнитель :  Диспетчер ОДС Громаков Н.Н.</t>
  </si>
  <si>
    <t>Березовский  ф-л 
АО "ЮРЭСК"</t>
  </si>
  <si>
    <t>пгт. Березово</t>
  </si>
  <si>
    <t>ВЛ-110 Игрим-Березово-1</t>
  </si>
  <si>
    <t>1ст. ТНЗНП,
УАПВ</t>
  </si>
  <si>
    <t xml:space="preserve">АО "ЮРЭСК" 
г.Ханты-Мансийск </t>
  </si>
  <si>
    <t xml:space="preserve">г.Ханты-Мансийск </t>
  </si>
  <si>
    <t>ПС 110/10 Авангард, 
В-10 РП 23-2</t>
  </si>
  <si>
    <t>04.06.19
14:16</t>
  </si>
  <si>
    <t>Повреждение КЛ-10.</t>
  </si>
  <si>
    <t>п. Светлый</t>
  </si>
  <si>
    <t>ПС 110/6 Пунга, 
ВЛ-6 Светлый-2</t>
  </si>
  <si>
    <t>МТЗ</t>
  </si>
  <si>
    <t>04.06.19
13:01</t>
  </si>
  <si>
    <t>04.06.19
13:25</t>
  </si>
  <si>
    <t>1 школа</t>
  </si>
  <si>
    <t>ЮТЭК-ХМР</t>
  </si>
  <si>
    <t>п. Кышик</t>
  </si>
  <si>
    <t>ТП-18-4041 Пырьях,
В-10 Кышик</t>
  </si>
  <si>
    <t>Причина не установлена (гроза, порывистый ветер).</t>
  </si>
  <si>
    <t>1 КОС, 
1 ВОС</t>
  </si>
  <si>
    <t>ПС 110/10/6 Пионерная-2,
В-6 ТП-216 яч. 14</t>
  </si>
  <si>
    <t>Повреждение КЛ-6 ТП-216.</t>
  </si>
  <si>
    <t>1 ст. ТНЗНП, 
НАПВ</t>
  </si>
  <si>
    <t>п. Пугоры, Теги, Устрем</t>
  </si>
  <si>
    <t>п. Ванзетур</t>
  </si>
  <si>
    <t>Причина не установлена. 
ИМФ ПС Игрим 77 км, ф. В-0.</t>
  </si>
  <si>
    <t xml:space="preserve">Причина не установлена (дождь, гроза). </t>
  </si>
  <si>
    <t>Причина не установлена (дождь, гроза).</t>
  </si>
  <si>
    <t>Няганский ф-л 
АО "ЮРЭСК"</t>
  </si>
  <si>
    <t>п. Сергино</t>
  </si>
  <si>
    <t>ПС 110/10 Сергино,
В-10 БПТОИК-2</t>
  </si>
  <si>
    <t>ТО, МТЗ, 
НАПВ</t>
  </si>
  <si>
    <t>Разрушение кабельной муфты на ЛР-10 РП-10, вследствии перекрытия изоляции птицей.</t>
  </si>
  <si>
    <t>Белоярский ф-л 
АО "ЮРЭСК"</t>
  </si>
  <si>
    <t>г. Белоярский</t>
  </si>
  <si>
    <t>ВЛ-110 Белоярская-Полноват-1</t>
  </si>
  <si>
    <t>МФТО, 
1 ст. ТНЗНП, 
УАПВ</t>
  </si>
  <si>
    <t>07.06.19
22:26</t>
  </si>
  <si>
    <t xml:space="preserve">Итого - 10 отключений из них в сетях ЮРЭСК - 7. </t>
  </si>
  <si>
    <t>Причина не установлена (дождь, гроза). ИМФ ПС Белоярская: 4 км, ф. А-С-0.</t>
  </si>
  <si>
    <t>за период с 08:00 02.06.19 по 08:00 10.06.19.</t>
  </si>
  <si>
    <t>КПП-6/20 Березово,
В-20 Пугоры</t>
  </si>
  <si>
    <t>КПП-6/20 № 11-2114 Игрим,
В-20 Ванзетур</t>
  </si>
  <si>
    <t>Причина не установлена (дождь, гроза). ПС Березово АВР-6 успешное. ИМФ ПС Игрим: 88 км ф. А-0.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</si>
</sst>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dd/mm/yy\ \_x000a_hh:mm"/>
    <numFmt numFmtId="168" formatCode="[h]:mm;@"/>
  </numFmts>
  <fonts count="6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77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9" fillId="0" borderId="0"/>
    <xf numFmtId="0" fontId="54" fillId="0" borderId="0"/>
    <xf numFmtId="165" fontId="59" fillId="0" borderId="0" applyFont="0" applyFill="0" applyBorder="0" applyAlignment="0" applyProtection="0"/>
    <xf numFmtId="0" fontId="29" fillId="0" borderId="0"/>
    <xf numFmtId="0" fontId="29" fillId="0" borderId="0"/>
  </cellStyleXfs>
  <cellXfs count="95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167" fontId="56" fillId="0" borderId="1" xfId="876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168" fontId="31" fillId="0" borderId="1" xfId="0" applyNumberFormat="1" applyFont="1" applyFill="1" applyBorder="1" applyAlignment="1">
      <alignment horizontal="center" vertical="center" wrapText="1"/>
    </xf>
    <xf numFmtId="49" fontId="56" fillId="2" borderId="1" xfId="0" applyNumberFormat="1" applyFont="1" applyFill="1" applyBorder="1" applyAlignment="1">
      <alignment horizontal="center" vertical="center" wrapText="1"/>
    </xf>
    <xf numFmtId="0" fontId="56" fillId="2" borderId="1" xfId="0" applyNumberFormat="1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vertical="center" wrapText="1"/>
    </xf>
    <xf numFmtId="0" fontId="56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vertical="center" wrapText="1"/>
    </xf>
    <xf numFmtId="49" fontId="31" fillId="0" borderId="4" xfId="0" applyNumberFormat="1" applyFont="1" applyFill="1" applyBorder="1" applyAlignment="1">
      <alignment horizontal="left"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167" fontId="56" fillId="2" borderId="1" xfId="876" applyNumberFormat="1" applyFont="1" applyFill="1" applyBorder="1" applyAlignment="1">
      <alignment horizontal="center" vertical="center" wrapText="1"/>
    </xf>
    <xf numFmtId="0" fontId="31" fillId="2" borderId="1" xfId="0" applyNumberFormat="1" applyFont="1" applyFill="1" applyBorder="1" applyAlignment="1">
      <alignment horizontal="center" vertical="center" wrapText="1"/>
    </xf>
    <xf numFmtId="49" fontId="56" fillId="0" borderId="5" xfId="0" applyNumberFormat="1" applyFont="1" applyFill="1" applyBorder="1" applyAlignment="1">
      <alignment horizontal="center" vertical="center" wrapText="1"/>
    </xf>
    <xf numFmtId="0" fontId="56" fillId="0" borderId="1" xfId="0" applyNumberFormat="1" applyFont="1" applyFill="1" applyBorder="1" applyAlignment="1">
      <alignment horizontal="center" vertical="center" wrapText="1"/>
    </xf>
    <xf numFmtId="2" fontId="56" fillId="2" borderId="1" xfId="0" applyNumberFormat="1" applyFont="1" applyFill="1" applyBorder="1" applyAlignment="1">
      <alignment horizontal="center" vertical="center" wrapText="1"/>
    </xf>
    <xf numFmtId="1" fontId="56" fillId="0" borderId="1" xfId="875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left" vertical="center" wrapText="1"/>
    </xf>
    <xf numFmtId="0" fontId="56" fillId="2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left" vertical="center" wrapText="1"/>
    </xf>
    <xf numFmtId="49" fontId="56" fillId="0" borderId="1" xfId="876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167" fontId="61" fillId="0" borderId="1" xfId="876" applyNumberFormat="1" applyFont="1" applyFill="1" applyBorder="1" applyAlignment="1">
      <alignment horizontal="center" vertical="center" wrapText="1"/>
    </xf>
    <xf numFmtId="14" fontId="56" fillId="0" borderId="0" xfId="0" applyNumberFormat="1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left" vertical="center" wrapText="1"/>
    </xf>
    <xf numFmtId="0" fontId="31" fillId="6" borderId="1" xfId="0" applyFont="1" applyFill="1" applyBorder="1" applyAlignment="1">
      <alignment horizontal="left" vertical="center" wrapText="1"/>
    </xf>
    <xf numFmtId="49" fontId="56" fillId="6" borderId="1" xfId="0" applyNumberFormat="1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  <xf numFmtId="0" fontId="32" fillId="9" borderId="4" xfId="0" applyFont="1" applyFill="1" applyBorder="1" applyAlignment="1">
      <alignment horizontal="left" vertical="center" wrapText="1"/>
    </xf>
    <xf numFmtId="0" fontId="32" fillId="9" borderId="7" xfId="0" applyFont="1" applyFill="1" applyBorder="1" applyAlignment="1">
      <alignment horizontal="left" vertical="center" wrapText="1"/>
    </xf>
    <xf numFmtId="0" fontId="32" fillId="9" borderId="6" xfId="0" applyFont="1" applyFill="1" applyBorder="1" applyAlignment="1">
      <alignment horizontal="left" vertical="center" wrapText="1"/>
    </xf>
  </cellXfs>
  <cellStyles count="877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6" xfId="874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7"/>
  <sheetViews>
    <sheetView tabSelected="1" view="pageBreakPreview" zoomScaleNormal="70" zoomScaleSheetLayoutView="100" workbookViewId="0">
      <selection activeCell="H22" sqref="H22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7109375" style="1" customWidth="1"/>
    <col min="4" max="4" width="32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1.7109375" style="1" customWidth="1"/>
    <col min="9" max="9" width="17.28515625" style="1" customWidth="1"/>
    <col min="10" max="10" width="58.710937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4" ht="19.899999999999999" customHeight="1" x14ac:dyDescent="0.25">
      <c r="A2" s="89" t="s">
        <v>26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4"/>
    </row>
    <row r="3" spans="1:14" ht="18.75" customHeight="1" x14ac:dyDescent="0.2">
      <c r="A3" s="90" t="s">
        <v>75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14"/>
    </row>
    <row r="4" spans="1:14" ht="16.5" customHeight="1" x14ac:dyDescent="0.2">
      <c r="A4" s="74" t="s">
        <v>12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14"/>
    </row>
    <row r="5" spans="1:14" ht="21.75" customHeight="1" x14ac:dyDescent="0.2">
      <c r="A5" s="71" t="s">
        <v>17</v>
      </c>
      <c r="B5" s="71" t="s">
        <v>4</v>
      </c>
      <c r="C5" s="72" t="s">
        <v>6</v>
      </c>
      <c r="D5" s="71" t="s">
        <v>3</v>
      </c>
      <c r="E5" s="71" t="s">
        <v>7</v>
      </c>
      <c r="F5" s="71" t="s">
        <v>5</v>
      </c>
      <c r="G5" s="71"/>
      <c r="H5" s="71" t="s">
        <v>10</v>
      </c>
      <c r="I5" s="71" t="s">
        <v>9</v>
      </c>
      <c r="J5" s="71" t="s">
        <v>0</v>
      </c>
      <c r="K5" s="71" t="s">
        <v>8</v>
      </c>
      <c r="L5" s="71" t="s">
        <v>27</v>
      </c>
      <c r="M5" s="71" t="s">
        <v>11</v>
      </c>
    </row>
    <row r="6" spans="1:14" ht="24.6" customHeight="1" x14ac:dyDescent="0.2">
      <c r="A6" s="71"/>
      <c r="B6" s="71"/>
      <c r="C6" s="73"/>
      <c r="D6" s="71"/>
      <c r="E6" s="71"/>
      <c r="F6" s="37" t="s">
        <v>1</v>
      </c>
      <c r="G6" s="37" t="s">
        <v>2</v>
      </c>
      <c r="H6" s="71"/>
      <c r="I6" s="71"/>
      <c r="J6" s="75"/>
      <c r="K6" s="71"/>
      <c r="L6" s="71"/>
      <c r="M6" s="71"/>
    </row>
    <row r="7" spans="1:14" s="30" customFormat="1" ht="44.25" customHeight="1" x14ac:dyDescent="0.2">
      <c r="A7" s="38">
        <v>1</v>
      </c>
      <c r="B7" s="92" t="s">
        <v>35</v>
      </c>
      <c r="C7" s="58" t="s">
        <v>36</v>
      </c>
      <c r="D7" s="50" t="s">
        <v>37</v>
      </c>
      <c r="E7" s="38" t="s">
        <v>38</v>
      </c>
      <c r="F7" s="41">
        <v>43620.292361111111</v>
      </c>
      <c r="G7" s="41">
        <v>43620.292361111111</v>
      </c>
      <c r="H7" s="43">
        <v>0</v>
      </c>
      <c r="I7" s="59">
        <v>0</v>
      </c>
      <c r="J7" s="67" t="s">
        <v>60</v>
      </c>
      <c r="K7" s="44" t="s">
        <v>29</v>
      </c>
      <c r="L7" s="45">
        <v>15</v>
      </c>
      <c r="M7" s="44" t="s">
        <v>30</v>
      </c>
    </row>
    <row r="8" spans="1:14" s="30" customFormat="1" ht="44.25" customHeight="1" x14ac:dyDescent="0.2">
      <c r="A8" s="38">
        <v>2</v>
      </c>
      <c r="B8" s="93"/>
      <c r="C8" s="58" t="s">
        <v>44</v>
      </c>
      <c r="D8" s="50" t="s">
        <v>45</v>
      </c>
      <c r="E8" s="38" t="s">
        <v>46</v>
      </c>
      <c r="F8" s="41" t="s">
        <v>47</v>
      </c>
      <c r="G8" s="41" t="s">
        <v>48</v>
      </c>
      <c r="H8" s="43">
        <v>1.6666666666666666E-2</v>
      </c>
      <c r="I8" s="52">
        <v>45</v>
      </c>
      <c r="J8" s="67" t="s">
        <v>53</v>
      </c>
      <c r="K8" s="44" t="s">
        <v>49</v>
      </c>
      <c r="L8" s="45">
        <v>17</v>
      </c>
      <c r="M8" s="44" t="s">
        <v>30</v>
      </c>
    </row>
    <row r="9" spans="1:14" s="30" customFormat="1" ht="63.75" customHeight="1" x14ac:dyDescent="0.2">
      <c r="A9" s="38">
        <v>3</v>
      </c>
      <c r="B9" s="93"/>
      <c r="C9" s="58" t="s">
        <v>36</v>
      </c>
      <c r="D9" s="50" t="s">
        <v>37</v>
      </c>
      <c r="E9" s="38" t="s">
        <v>57</v>
      </c>
      <c r="F9" s="41">
        <v>43625.772916666669</v>
      </c>
      <c r="G9" s="41">
        <v>43625.823611111111</v>
      </c>
      <c r="H9" s="43">
        <f>G9-F9</f>
        <v>5.0694444442342501E-2</v>
      </c>
      <c r="I9" s="59">
        <v>0</v>
      </c>
      <c r="J9" s="67" t="s">
        <v>78</v>
      </c>
      <c r="K9" s="44" t="s">
        <v>29</v>
      </c>
      <c r="L9" s="45">
        <v>17</v>
      </c>
      <c r="M9" s="55" t="s">
        <v>30</v>
      </c>
    </row>
    <row r="10" spans="1:14" s="30" customFormat="1" ht="44.25" customHeight="1" x14ac:dyDescent="0.2">
      <c r="A10" s="38">
        <v>4</v>
      </c>
      <c r="B10" s="93"/>
      <c r="C10" s="58" t="s">
        <v>58</v>
      </c>
      <c r="D10" s="50" t="s">
        <v>76</v>
      </c>
      <c r="E10" s="38" t="s">
        <v>46</v>
      </c>
      <c r="F10" s="41">
        <v>43625.777777777781</v>
      </c>
      <c r="G10" s="41">
        <v>43625.805555555555</v>
      </c>
      <c r="H10" s="43">
        <f>G10-F10</f>
        <v>2.7777777773735579E-2</v>
      </c>
      <c r="I10" s="59">
        <v>89</v>
      </c>
      <c r="J10" s="67" t="s">
        <v>61</v>
      </c>
      <c r="K10" s="44" t="s">
        <v>29</v>
      </c>
      <c r="L10" s="45">
        <v>17</v>
      </c>
      <c r="M10" s="55" t="s">
        <v>30</v>
      </c>
    </row>
    <row r="11" spans="1:14" s="30" customFormat="1" ht="55.5" customHeight="1" x14ac:dyDescent="0.2">
      <c r="A11" s="38">
        <v>5</v>
      </c>
      <c r="B11" s="94"/>
      <c r="C11" s="58" t="s">
        <v>59</v>
      </c>
      <c r="D11" s="50" t="s">
        <v>77</v>
      </c>
      <c r="E11" s="38" t="s">
        <v>46</v>
      </c>
      <c r="F11" s="41">
        <v>43625.822916666664</v>
      </c>
      <c r="G11" s="41">
        <v>43625.829861111109</v>
      </c>
      <c r="H11" s="43">
        <f>G11-F11</f>
        <v>6.9444444452528842E-3</v>
      </c>
      <c r="I11" s="52">
        <v>207</v>
      </c>
      <c r="J11" s="67" t="s">
        <v>62</v>
      </c>
      <c r="K11" s="44" t="s">
        <v>29</v>
      </c>
      <c r="L11" s="45">
        <v>17</v>
      </c>
      <c r="M11" s="55" t="s">
        <v>30</v>
      </c>
    </row>
    <row r="12" spans="1:14" s="30" customFormat="1" ht="44.25" customHeight="1" x14ac:dyDescent="0.2">
      <c r="A12" s="38">
        <v>6</v>
      </c>
      <c r="B12" s="46" t="s">
        <v>39</v>
      </c>
      <c r="C12" s="47" t="s">
        <v>40</v>
      </c>
      <c r="D12" s="48" t="s">
        <v>41</v>
      </c>
      <c r="E12" s="38" t="s">
        <v>33</v>
      </c>
      <c r="F12" s="41" t="s">
        <v>42</v>
      </c>
      <c r="G12" s="51" t="s">
        <v>72</v>
      </c>
      <c r="H12" s="43">
        <v>0</v>
      </c>
      <c r="I12" s="38">
        <v>0</v>
      </c>
      <c r="J12" s="68" t="s">
        <v>43</v>
      </c>
      <c r="K12" s="44" t="s">
        <v>29</v>
      </c>
      <c r="L12" s="45">
        <v>22</v>
      </c>
      <c r="M12" s="44" t="s">
        <v>29</v>
      </c>
    </row>
    <row r="13" spans="1:14" s="30" customFormat="1" ht="44.25" customHeight="1" x14ac:dyDescent="0.2">
      <c r="A13" s="38">
        <v>7</v>
      </c>
      <c r="B13" s="46" t="s">
        <v>50</v>
      </c>
      <c r="C13" s="47" t="s">
        <v>51</v>
      </c>
      <c r="D13" s="48" t="s">
        <v>52</v>
      </c>
      <c r="E13" s="38" t="s">
        <v>33</v>
      </c>
      <c r="F13" s="41">
        <v>43622.711111111108</v>
      </c>
      <c r="G13" s="41">
        <v>43622.744444444441</v>
      </c>
      <c r="H13" s="43">
        <f>G13-F13</f>
        <v>3.3333333332848269E-2</v>
      </c>
      <c r="I13" s="38">
        <v>205</v>
      </c>
      <c r="J13" s="67" t="s">
        <v>53</v>
      </c>
      <c r="K13" s="61" t="s">
        <v>54</v>
      </c>
      <c r="L13" s="45">
        <v>19</v>
      </c>
      <c r="M13" s="44" t="s">
        <v>30</v>
      </c>
    </row>
    <row r="14" spans="1:14" s="30" customFormat="1" ht="45.75" customHeight="1" x14ac:dyDescent="0.2">
      <c r="A14" s="38">
        <v>8</v>
      </c>
      <c r="B14" s="60" t="s">
        <v>31</v>
      </c>
      <c r="C14" s="62" t="s">
        <v>32</v>
      </c>
      <c r="D14" s="62" t="s">
        <v>55</v>
      </c>
      <c r="E14" s="63" t="s">
        <v>33</v>
      </c>
      <c r="F14" s="41">
        <v>43624.175000000003</v>
      </c>
      <c r="G14" s="65"/>
      <c r="H14" s="43"/>
      <c r="I14" s="56">
        <v>0</v>
      </c>
      <c r="J14" s="69" t="s">
        <v>56</v>
      </c>
      <c r="K14" s="64" t="s">
        <v>29</v>
      </c>
      <c r="L14" s="45">
        <v>14</v>
      </c>
      <c r="M14" s="55" t="s">
        <v>29</v>
      </c>
    </row>
    <row r="15" spans="1:14" s="30" customFormat="1" ht="45" customHeight="1" x14ac:dyDescent="0.2">
      <c r="A15" s="38">
        <v>9</v>
      </c>
      <c r="B15" s="60" t="s">
        <v>63</v>
      </c>
      <c r="C15" s="49" t="s">
        <v>64</v>
      </c>
      <c r="D15" s="49" t="s">
        <v>65</v>
      </c>
      <c r="E15" s="38" t="s">
        <v>66</v>
      </c>
      <c r="F15" s="41">
        <v>43625.486111111109</v>
      </c>
      <c r="G15" s="65"/>
      <c r="H15" s="43"/>
      <c r="I15" s="56">
        <v>0</v>
      </c>
      <c r="J15" s="68" t="s">
        <v>67</v>
      </c>
      <c r="K15" s="53" t="s">
        <v>29</v>
      </c>
      <c r="L15" s="54">
        <v>17</v>
      </c>
      <c r="M15" s="55" t="s">
        <v>29</v>
      </c>
    </row>
    <row r="16" spans="1:14" s="30" customFormat="1" ht="56.25" x14ac:dyDescent="0.2">
      <c r="A16" s="38">
        <v>10</v>
      </c>
      <c r="B16" s="46" t="s">
        <v>68</v>
      </c>
      <c r="C16" s="48" t="s">
        <v>69</v>
      </c>
      <c r="D16" s="48" t="s">
        <v>70</v>
      </c>
      <c r="E16" s="38" t="s">
        <v>71</v>
      </c>
      <c r="F16" s="41">
        <v>43625.728472222225</v>
      </c>
      <c r="G16" s="41">
        <v>43625.728472222225</v>
      </c>
      <c r="H16" s="43">
        <v>0</v>
      </c>
      <c r="I16" s="38">
        <v>0</v>
      </c>
      <c r="J16" s="67" t="s">
        <v>74</v>
      </c>
      <c r="K16" s="44" t="s">
        <v>29</v>
      </c>
      <c r="L16" s="45">
        <v>17</v>
      </c>
      <c r="M16" s="55" t="s">
        <v>30</v>
      </c>
    </row>
    <row r="17" spans="1:13" s="30" customFormat="1" ht="33" customHeight="1" x14ac:dyDescent="0.2">
      <c r="A17" s="39"/>
      <c r="B17" s="79" t="s">
        <v>73</v>
      </c>
      <c r="C17" s="79"/>
      <c r="D17" s="79"/>
    </row>
    <row r="18" spans="1:13" s="23" customFormat="1" ht="30" customHeight="1" x14ac:dyDescent="0.2">
      <c r="A18" s="30"/>
      <c r="B18" s="91" t="s">
        <v>18</v>
      </c>
      <c r="C18" s="91"/>
      <c r="D18" s="36">
        <v>6</v>
      </c>
      <c r="E18" s="30"/>
      <c r="F18" s="24"/>
      <c r="G18" s="66"/>
      <c r="H18" s="16"/>
      <c r="I18" s="15"/>
      <c r="J18" s="4"/>
      <c r="K18" s="2"/>
      <c r="L18" s="2"/>
      <c r="M18" s="30"/>
    </row>
    <row r="19" spans="1:13" s="23" customFormat="1" ht="30" customHeight="1" x14ac:dyDescent="0.2">
      <c r="A19" s="3"/>
      <c r="B19" s="79" t="s">
        <v>19</v>
      </c>
      <c r="C19" s="79"/>
      <c r="D19" s="7">
        <v>0</v>
      </c>
      <c r="E19" s="40"/>
      <c r="F19" s="33"/>
      <c r="G19" s="28"/>
      <c r="H19" s="27"/>
      <c r="I19" s="6"/>
      <c r="J19" s="4"/>
      <c r="K19" s="18"/>
      <c r="L19" s="18"/>
      <c r="M19" s="18"/>
    </row>
    <row r="20" spans="1:13" s="23" customFormat="1" ht="30" customHeight="1" x14ac:dyDescent="0.2">
      <c r="A20" s="3"/>
      <c r="B20" s="79" t="s">
        <v>20</v>
      </c>
      <c r="C20" s="79"/>
      <c r="D20" s="7">
        <v>0</v>
      </c>
      <c r="E20" s="40"/>
      <c r="F20" s="24"/>
      <c r="G20" s="24"/>
      <c r="H20" s="40"/>
      <c r="I20" s="6"/>
      <c r="J20" s="4"/>
      <c r="K20" s="18"/>
      <c r="L20" s="18"/>
      <c r="M20" s="18"/>
    </row>
    <row r="21" spans="1:13" s="23" customFormat="1" ht="30" customHeight="1" x14ac:dyDescent="0.2">
      <c r="A21" s="3"/>
      <c r="B21" s="78" t="s">
        <v>21</v>
      </c>
      <c r="C21" s="78"/>
      <c r="D21" s="7">
        <v>0</v>
      </c>
      <c r="E21" s="40"/>
      <c r="F21" s="24"/>
      <c r="G21" s="24"/>
      <c r="H21" s="40"/>
      <c r="I21" s="6"/>
      <c r="J21" s="4"/>
      <c r="K21" s="18"/>
      <c r="L21" s="18"/>
      <c r="M21" s="18"/>
    </row>
    <row r="22" spans="1:13" s="23" customFormat="1" ht="30" customHeight="1" x14ac:dyDescent="0.2">
      <c r="A22" s="3"/>
      <c r="B22" s="77" t="s">
        <v>13</v>
      </c>
      <c r="C22" s="77"/>
      <c r="D22" s="35">
        <v>3</v>
      </c>
      <c r="E22" s="6"/>
      <c r="F22" s="24"/>
      <c r="G22" s="24"/>
      <c r="H22" s="40"/>
      <c r="I22" s="6"/>
      <c r="J22" s="4"/>
      <c r="K22" s="2"/>
      <c r="L22" s="2"/>
      <c r="M22" s="18"/>
    </row>
    <row r="23" spans="1:13" ht="30" customHeight="1" x14ac:dyDescent="0.2">
      <c r="B23" s="83" t="s">
        <v>21</v>
      </c>
      <c r="C23" s="83"/>
      <c r="D23" s="8">
        <v>0</v>
      </c>
      <c r="E23" s="40"/>
      <c r="F23" s="40"/>
      <c r="G23" s="40"/>
      <c r="H23" s="40"/>
      <c r="I23" s="6"/>
      <c r="J23" s="4"/>
      <c r="K23" s="18"/>
      <c r="L23" s="18"/>
      <c r="M23" s="18"/>
    </row>
    <row r="24" spans="1:13" ht="30" customHeight="1" x14ac:dyDescent="0.25">
      <c r="B24" s="82" t="s">
        <v>22</v>
      </c>
      <c r="C24" s="82"/>
      <c r="D24" s="32">
        <v>0</v>
      </c>
      <c r="E24" s="11"/>
      <c r="F24" s="9"/>
      <c r="G24" s="9"/>
      <c r="H24" s="9"/>
      <c r="I24" s="9"/>
      <c r="J24" s="9"/>
      <c r="K24" s="2"/>
      <c r="L24" s="2"/>
      <c r="M24" s="12"/>
    </row>
    <row r="25" spans="1:13" ht="30" customHeight="1" x14ac:dyDescent="0.2">
      <c r="B25" s="81" t="s">
        <v>23</v>
      </c>
      <c r="C25" s="81"/>
      <c r="D25" s="29">
        <v>0</v>
      </c>
      <c r="E25" s="17"/>
      <c r="F25" s="22"/>
      <c r="G25" s="10"/>
      <c r="H25" s="10"/>
      <c r="I25" s="22"/>
      <c r="J25" s="42"/>
      <c r="K25" s="2"/>
      <c r="L25" s="2"/>
      <c r="M25" s="12"/>
    </row>
    <row r="26" spans="1:13" s="25" customFormat="1" ht="30" customHeight="1" x14ac:dyDescent="0.2">
      <c r="B26" s="80" t="s">
        <v>25</v>
      </c>
      <c r="C26" s="80"/>
      <c r="D26" s="5">
        <v>0</v>
      </c>
      <c r="E26" s="17"/>
      <c r="F26" s="26"/>
      <c r="G26" s="10"/>
      <c r="H26" s="10"/>
      <c r="I26" s="26"/>
      <c r="J26" s="34"/>
      <c r="K26" s="2"/>
      <c r="L26" s="2"/>
      <c r="M26" s="18"/>
    </row>
    <row r="27" spans="1:13" ht="30" customHeight="1" x14ac:dyDescent="0.2">
      <c r="A27" s="14"/>
      <c r="B27" s="86" t="s">
        <v>24</v>
      </c>
      <c r="C27" s="86"/>
      <c r="D27" s="5">
        <v>0</v>
      </c>
      <c r="E27" s="11"/>
      <c r="F27" s="22"/>
      <c r="G27" s="10"/>
      <c r="H27" s="10"/>
      <c r="I27" s="22"/>
      <c r="J27" s="22"/>
      <c r="K27" s="2"/>
      <c r="L27" s="2"/>
      <c r="M27" s="18"/>
    </row>
    <row r="28" spans="1:13" ht="14.25" customHeight="1" x14ac:dyDescent="0.2">
      <c r="B28" s="19"/>
      <c r="C28" s="19"/>
      <c r="D28" s="5"/>
      <c r="E28" s="14"/>
      <c r="F28" s="22"/>
      <c r="G28" s="10"/>
      <c r="H28" s="10"/>
      <c r="I28" s="22"/>
      <c r="J28" s="22"/>
      <c r="K28" s="18"/>
      <c r="L28" s="18"/>
      <c r="M28" s="12"/>
    </row>
    <row r="29" spans="1:13" ht="38.450000000000003" customHeight="1" x14ac:dyDescent="0.2">
      <c r="B29" s="84" t="s">
        <v>14</v>
      </c>
      <c r="C29" s="85"/>
      <c r="D29" s="57">
        <f>I8+I10+I11+I13+I14</f>
        <v>546</v>
      </c>
      <c r="E29" s="2" t="s">
        <v>15</v>
      </c>
      <c r="F29" s="87" t="s">
        <v>28</v>
      </c>
      <c r="G29" s="87"/>
      <c r="H29" s="87"/>
      <c r="I29" s="88"/>
      <c r="J29" s="57">
        <f>I8+I9+I10+I11+I13</f>
        <v>546</v>
      </c>
      <c r="K29" s="2" t="s">
        <v>15</v>
      </c>
      <c r="L29" s="2"/>
      <c r="M29" s="12"/>
    </row>
    <row r="30" spans="1:13" ht="33.75" customHeight="1" x14ac:dyDescent="0.2">
      <c r="B30" s="21" t="s">
        <v>16</v>
      </c>
      <c r="C30" s="21"/>
      <c r="D30" s="11"/>
      <c r="E30" s="11"/>
      <c r="F30" s="11"/>
      <c r="G30" s="31"/>
      <c r="H30" s="31"/>
      <c r="I30" s="13"/>
      <c r="J30" s="13"/>
      <c r="K30" s="12"/>
      <c r="L30" s="12"/>
      <c r="M30" s="12"/>
    </row>
    <row r="31" spans="1:13" s="14" customFormat="1" ht="21.75" customHeight="1" x14ac:dyDescent="0.2">
      <c r="A31" s="3"/>
      <c r="B31" s="76" t="s">
        <v>34</v>
      </c>
      <c r="C31" s="76"/>
      <c r="D31" s="11"/>
      <c r="E31" s="11"/>
      <c r="F31" s="11"/>
      <c r="G31" s="31"/>
      <c r="H31" s="31"/>
      <c r="I31" s="13"/>
      <c r="J31" s="31"/>
      <c r="K31" s="12"/>
      <c r="L31" s="12"/>
      <c r="M31" s="11"/>
    </row>
    <row r="32" spans="1:13" ht="21.75" customHeight="1" x14ac:dyDescent="0.2">
      <c r="B32" s="20"/>
      <c r="C32" s="20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2" x14ac:dyDescent="0.2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7" spans="1:12" x14ac:dyDescent="0.2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</sheetData>
  <sortState ref="B7:M9">
    <sortCondition ref="B7:B9"/>
    <sortCondition ref="F7:F9"/>
  </sortState>
  <mergeCells count="31">
    <mergeCell ref="B19:C19"/>
    <mergeCell ref="F29:I29"/>
    <mergeCell ref="A2:M2"/>
    <mergeCell ref="A3:M3"/>
    <mergeCell ref="B18:C18"/>
    <mergeCell ref="B17:D17"/>
    <mergeCell ref="B7:B11"/>
    <mergeCell ref="B31:C31"/>
    <mergeCell ref="B22:C22"/>
    <mergeCell ref="B21:C21"/>
    <mergeCell ref="B20:C20"/>
    <mergeCell ref="B26:C26"/>
    <mergeCell ref="B25:C25"/>
    <mergeCell ref="B24:C24"/>
    <mergeCell ref="B23:C23"/>
    <mergeCell ref="B29:C29"/>
    <mergeCell ref="B27:C27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5" orientation="landscape" r:id="rId1"/>
  <headerFooter alignWithMargins="0"/>
  <rowBreaks count="1" manualBreakCount="1">
    <brk id="3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2019-04-22T03:01:48Z</cp:lastPrinted>
  <dcterms:created xsi:type="dcterms:W3CDTF">1996-10-08T23:32:33Z</dcterms:created>
  <dcterms:modified xsi:type="dcterms:W3CDTF">2019-06-10T08:01:33Z</dcterms:modified>
</cp:coreProperties>
</file>